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codeName="ThisWorkbook"/>
  <mc:AlternateContent xmlns:mc="http://schemas.openxmlformats.org/markup-compatibility/2006">
    <mc:Choice Requires="x15">
      <x15ac:absPath xmlns:x15ac="http://schemas.microsoft.com/office/spreadsheetml/2010/11/ac" url="C:\Users\User\Google Drive\Stelzlager-Technik\Technik\Leistungsverzeichnisse\Stelzlager Professional\"/>
    </mc:Choice>
  </mc:AlternateContent>
  <xr:revisionPtr revIDLastSave="0" documentId="8_{99C27CD1-B647-4A01-A15B-AF736B7702C0}" xr6:coauthVersionLast="47" xr6:coauthVersionMax="47" xr10:uidLastSave="{00000000-0000-0000-0000-000000000000}"/>
  <bookViews>
    <workbookView xWindow="-28920" yWindow="-120" windowWidth="29040" windowHeight="15840" xr2:uid="{00000000-000D-0000-FFFF-FFFF00000000}"/>
  </bookViews>
  <sheets>
    <sheet name="LV Professional" sheetId="1" r:id="rId1"/>
  </sheets>
  <definedNames>
    <definedName name="_xlnm.Print_Titles" localSheetId="0">'LV Professional'!$11:$12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9" i="1" l="1"/>
  <c r="H57" i="1"/>
  <c r="H55" i="1"/>
  <c r="H53" i="1"/>
  <c r="H51" i="1"/>
  <c r="H49" i="1"/>
  <c r="H45" i="1"/>
  <c r="H43" i="1"/>
  <c r="H41" i="1"/>
  <c r="H39" i="1"/>
  <c r="H37" i="1"/>
  <c r="H35" i="1"/>
  <c r="H33" i="1"/>
  <c r="H31" i="1"/>
  <c r="H29" i="1"/>
  <c r="H27" i="1"/>
  <c r="H25" i="1"/>
  <c r="H23" i="1"/>
  <c r="H21" i="1"/>
  <c r="H19" i="1"/>
  <c r="H17" i="1"/>
  <c r="H16" i="1"/>
  <c r="H15" i="1" s="1"/>
  <c r="G8" i="1"/>
  <c r="H48" i="1" l="1"/>
  <c r="H7" i="1"/>
  <c r="H8" i="1"/>
  <c r="H9" i="1" s="1"/>
</calcChain>
</file>

<file path=xl/sharedStrings.xml><?xml version="1.0" encoding="utf-8"?>
<sst xmlns="http://schemas.openxmlformats.org/spreadsheetml/2006/main" count="107" uniqueCount="83">
  <si>
    <t>LV Professional - LV für selbstnivellierende Stelzlager Professional</t>
  </si>
  <si>
    <t>LV Stelzlager Professional - LV Stelzlager Professional</t>
  </si>
  <si>
    <t>Summe, netto</t>
  </si>
  <si>
    <t>Mehrwertsteuer</t>
  </si>
  <si>
    <t>Gesamtsumme, brutto</t>
  </si>
  <si>
    <t>OZ</t>
  </si>
  <si>
    <t>Menge</t>
  </si>
  <si>
    <t>ME</t>
  </si>
  <si>
    <t>Typ</t>
  </si>
  <si>
    <t>Kurztext</t>
  </si>
  <si>
    <t>EP</t>
  </si>
  <si>
    <t>GB</t>
  </si>
  <si>
    <t>Leistungsbereiche</t>
  </si>
  <si>
    <t>DIN 276-1 2008-12</t>
  </si>
  <si>
    <t>DIN 276 2018-12</t>
  </si>
  <si>
    <t>Vorbereitung des Untergrundes</t>
  </si>
  <si>
    <t xml:space="preserve">Der Untergrund für die Stelzlagerverlegung muss tragfähig und eben sein.
Etwaige Unebenheiten sind vorher zu beseitigen.
</t>
  </si>
  <si>
    <t>01</t>
  </si>
  <si>
    <t>Erstellung Terrassen-Unterkonstruktion mit Einzelpositionen</t>
  </si>
  <si>
    <t>01.01</t>
  </si>
  <si>
    <t>Verlegung von Stelzlagern mit selbstnivellierendem Kopf</t>
  </si>
  <si>
    <t>01.01.0010</t>
  </si>
  <si>
    <t>m2</t>
  </si>
  <si>
    <t>Verlegung von Platten auf selbstnivellierenden Stelzlagern 2,8 - 4,3cm</t>
  </si>
  <si>
    <t>01.01.0020</t>
  </si>
  <si>
    <t>Verlegung von Platten auf selbstnivellierenden Stelzlagern 4,3 - 5,8cm</t>
  </si>
  <si>
    <t>01.01.0030</t>
  </si>
  <si>
    <t>Verlegung von Platten auf selbstnivellierenden Stelzlagern 5,8 - 8,8cm</t>
  </si>
  <si>
    <t>01.01.0040</t>
  </si>
  <si>
    <t>Verlegung von Platten auf selbstnivellierenden Stelzlagern 8,8 - 11,8cm</t>
  </si>
  <si>
    <t>01.01.0050</t>
  </si>
  <si>
    <t>Verlegung von Platten auf selbstnivellierenden Stelzlagern 11,8 - 14,8cm</t>
  </si>
  <si>
    <t>01.01.0060</t>
  </si>
  <si>
    <t>Verlegung von Platten auf selbstnivellierenden Stelzlagern 14,8 - 17,8cm</t>
  </si>
  <si>
    <t>01.01.0070</t>
  </si>
  <si>
    <t>Verlegung von Platten auf selbstnivellierenden Stelzlagern 17,8 - 20,8cm</t>
  </si>
  <si>
    <t>01.01.0080</t>
  </si>
  <si>
    <t>Verlegung von Platten auf selbstnivellierenden Stelzlagern 20,8 - 23,8cm</t>
  </si>
  <si>
    <t>01.01.0090</t>
  </si>
  <si>
    <t>Verlegung von Platten auf selbstnivellierenden Stelzlagern 23,8 - 26,8cm</t>
  </si>
  <si>
    <t>01.01.0100</t>
  </si>
  <si>
    <t>Verlegung von Platten auf selbstnivellierenden Stelzlagern 26,8 - 29,8cm</t>
  </si>
  <si>
    <t>01.01.0110</t>
  </si>
  <si>
    <t>lfm</t>
  </si>
  <si>
    <t>Randausführung mittels Randabschluss-Clips</t>
  </si>
  <si>
    <t>01.01.0120</t>
  </si>
  <si>
    <t>Ausführung einer Randverkleidung</t>
  </si>
  <si>
    <t>01.01.0130</t>
  </si>
  <si>
    <t>Ausführung einer Randverkleidung mittels Randprofilen</t>
  </si>
  <si>
    <t>01.01.0140</t>
  </si>
  <si>
    <t>Ausführung einer Randverkleidung mittels Randclips</t>
  </si>
  <si>
    <t>01.01.0150</t>
  </si>
  <si>
    <t>Ausgleich von Boden-Unebenheiten mittels Bautenschutz-Pads</t>
  </si>
  <si>
    <t>02</t>
  </si>
  <si>
    <t>Erstellung Terrassen-Unterkonstruktion Gesamt</t>
  </si>
  <si>
    <t>02.__.0010</t>
  </si>
  <si>
    <t>Verlegung von Platten auf Stelzlagern mit selbstnivellierendem Kopf in verschiedenen Bauhöhen</t>
  </si>
  <si>
    <t>02.__.0020</t>
  </si>
  <si>
    <t>02.__.0030</t>
  </si>
  <si>
    <t>02.__.0040</t>
  </si>
  <si>
    <t>02.__.0050</t>
  </si>
  <si>
    <t>02.__.0060</t>
  </si>
  <si>
    <r>
      <t xml:space="preserve">Lieferung und Montage von Platten auf stufenlos höhenverstellbaren, selbstnivellierenden Stelzlagern im Verstellbereich 28-43 mm auf bauseits vorbereitetem tragfähigem Untergrund. Inkludiert sind alle Erschwernisse zum Anarbeiten zu aufgehenden oder anschließenden Bauteilen. 
Geeignet für alle Plattenbeläge (Feinsteinzeugplatten ab Stärke 2cm, Natursteinplatten ab Stärke 4cm, Betonplatten ab Stärke 4cm).
Stufenlos höhenverstellbar mit einer Fugenstärke von 2mm oder 4mm nach Wahl des Auftraggebers.
Bei aufgelegten Platten nachträglich mittels Schlüssels höhenverstellbar (bei Fuge 4mm)
Für die Randausbildung kann die Basis des Stelzlagers zugeschnitten werden.
Verlegtes Plattenformat (bitte Format eintragen): x x
Professionelles Planungsprogramm '3D-Konfigurator' für alle Belagsarten, Grundrisse und Höhenbereiche ist unter https://www.ceratrends.com abrufbar (keine Registrierung notwendig) 
</t>
    </r>
    <r>
      <rPr>
        <i/>
        <sz val="8"/>
        <color rgb="FF000000"/>
        <rFont val="Calibri"/>
        <family val="2"/>
      </rPr>
      <t>Plattentype ist in eigener Position auszuschreiben</t>
    </r>
    <r>
      <rPr>
        <sz val="8"/>
        <color rgb="FF000000"/>
        <rFont val="Calibri"/>
        <family val="2"/>
      </rPr>
      <t xml:space="preserve">
</t>
    </r>
    <r>
      <rPr>
        <b/>
        <u/>
        <sz val="8"/>
        <color rgb="FF000000"/>
        <rFont val="Calibri"/>
        <family val="2"/>
      </rPr>
      <t xml:space="preserve">Technische Daten Stelzlager: 
</t>
    </r>
    <r>
      <rPr>
        <sz val="8"/>
        <color rgb="FF000000"/>
        <rFont val="Calibri"/>
        <family val="2"/>
      </rPr>
      <t xml:space="preserve">Verstellbereich: 28-43mm 
Neigungsbereich: +/-5° 
Kopfausführung: nivellierend und bei Bedarf mittels Drehring fixierbar
UV- und Witterungsbeständig 
Temperatur-Einsatzbereich: -30° bis +80° 
Durchmesser Boden: mind. 200mm 
Durchmesser Kopf: mind. 120mm 
Statische Bruchtlast: mind. 1,4 Tonnen p. Stelzlager 
Material Basis: Polypropylen 
Material Kopf: Bakelit
Plattenauflage: inclusive Anti-Rutsch- und Anti-Akustik-Auflage mit integrierten Fugenkreuzen (einzeln abtrennbar)
Erzeugnis: Stelzlager 'Professional' oder technisch gleichwertig
</t>
    </r>
    <r>
      <rPr>
        <b/>
        <u/>
        <sz val="8"/>
        <color rgb="FF000000"/>
        <rFont val="Calibri"/>
        <family val="2"/>
      </rPr>
      <t xml:space="preserve">Liefernachweis / Vertrieb:
</t>
    </r>
    <r>
      <rPr>
        <sz val="8"/>
        <color rgb="FF000000"/>
        <rFont val="Calibri"/>
        <family val="2"/>
      </rPr>
      <t>Fa. Ceratrends GmbH | Willersdorf 6a | 4203 Altenberg
Österreich
Mail: office@ceratrends.com 
Weitere technische Infos unter: https://www.ceratrends.com
Tel.: +43 7230 20545</t>
    </r>
  </si>
  <si>
    <r>
      <t xml:space="preserve">Lieferung und Montage von Platten auf stufenlos höhenverstellbaren, selbstnivellierenden Stelzlagern im Verstellbereich 43-58 mm auf bauseits vorbereitetem tragfähigem Untergrund. Inkludiert sind alle Erschwernisse zum Anarbeiten zu aufgehenden oder anschließenden Bauteilen. 
Geeignet für alle Plattenbeläge (Feinsteinzeugplatten ab Stärke 2cm, Natursteinplatten ab Stärke 4cm, Betonplatten ab Stärke 4cm). Stufenlos höhenverstellbar mit einer Fugenstärke von 2mm oder 4mm nach Wahl des Auftraggebers.
Bei aufgelegten Platten nachträglich mittels Schlüssels höhenverstellbar (bei Fuge 4mm)
Für die Randausbildung kann die Basis des Stelzlagers zugeschnitten werden
Verlegtes Plattenformat (bitte Format eintragen): x x
 Professionelles Planungsprogramm '3D-Konfigurator' für alle Belagsarten, Grundrisse und Höhenbereiche ist unter https://www.ceratrends.com abrufbar (keine Registrierung notwendig) 
</t>
    </r>
    <r>
      <rPr>
        <i/>
        <sz val="8"/>
        <color rgb="FF000000"/>
        <rFont val="Calibri"/>
        <family val="2"/>
      </rPr>
      <t>Plattentype ist in eigener Position auszuschreiben</t>
    </r>
    <r>
      <rPr>
        <sz val="8"/>
        <color rgb="FF000000"/>
        <rFont val="Calibri"/>
        <family val="2"/>
      </rPr>
      <t xml:space="preserve">
</t>
    </r>
    <r>
      <rPr>
        <b/>
        <u/>
        <sz val="8"/>
        <color rgb="FF000000"/>
        <rFont val="Calibri"/>
        <family val="2"/>
      </rPr>
      <t>Technische Daten Stelzlager:</t>
    </r>
    <r>
      <rPr>
        <sz val="8"/>
        <color rgb="FF000000"/>
        <rFont val="Calibri"/>
        <family val="2"/>
      </rPr>
      <t xml:space="preserve"> 
Verstellbereich: 43-58mm 
Neigungsbereich: +/-5° 
Kopfausführung: nivellierend und bei Bedarf mittels Drehring fixierbar
UV- und Witterungsbeständig 
Temperatur-Einsatzbereich: -30° bis +80° 
Durchmesser Boden: mind. 190mm 
Durchmesser Kopf: mind. 120mm 
Statische Bruchtlast: mind. 1,4 Tonnen p. Stelzlager 
Material Basis: Polypropylen 
Material Kopf: Bakelit
Plattenauflage: inclusive Anti-Rutsch- und Anti-Akustik-Auflage mit integrierten Fugenkreuzen (einzeln abtrennbar) 
Erzeugnis: Stelzlager 'Professional' oder technisch gleichwertig
</t>
    </r>
    <r>
      <rPr>
        <b/>
        <u/>
        <sz val="8"/>
        <color rgb="FF000000"/>
        <rFont val="Calibri"/>
        <family val="2"/>
      </rPr>
      <t>Liefernachweis / Vertrieb:</t>
    </r>
    <r>
      <rPr>
        <b/>
        <sz val="8"/>
        <color rgb="FF000000"/>
        <rFont val="Calibri"/>
        <family val="2"/>
      </rPr>
      <t xml:space="preserve">
</t>
    </r>
    <r>
      <rPr>
        <sz val="8"/>
        <color rgb="FF000000"/>
        <rFont val="Calibri"/>
        <family val="2"/>
      </rPr>
      <t>Fa. Ceratrends GmbH | Willersdorf 6a | 4203 Altenberg
Österreich
Mail: office@ceratrends.com 
Weitere technische Infos unter: https://www.ceratrends.com
Tel.: +43 7230 20545</t>
    </r>
  </si>
  <si>
    <r>
      <t xml:space="preserve">Lieferung und Montage von Platten auf stufenlos höhenverstellbaren, selbstnivellierenden Stelzlagern im Verstellbereich 58-88 mm auf bauseits vorbereitetem tragfähigem Untergrund. Inkludiert sind alle Erschwernisse zum Anarbeiten zu aufgehenden oder anschließenden Bauteilen. 
Geeignet für alle Plattenbeläge (Feinsteinzeugplatten ab Stärke 2cm, Natursteinplatten ab Stärke 4cm, Betonplatten ab Stärke 4cm). Stufenlos höhenverstellbar mit einer Fugenstärke von 2mm oder 4mm nach Wahl des Auftraggebers.
Bei aufgelegten Platten nachträglich mittels Schlüssels höhenverstellbar (bei Fuge 4mm)
Für die Randausbildung kann die Basis des Stelzlagers zugeschnitten werden
Verlegtes Plattenformat (bitte Format eintragen): x x
Professionelles Planungsprogramm '3D-Konfigurator' für alle Belagsarten, Grundrisse und Höhenbereiche ist unter https://www.ceratrends.com abrufbar (keine Registrierung notwendig) 
</t>
    </r>
    <r>
      <rPr>
        <i/>
        <sz val="8"/>
        <color rgb="FF000000"/>
        <rFont val="Calibri"/>
        <family val="2"/>
      </rPr>
      <t xml:space="preserve">Plattentype ist in eigener Position auszuschreiben
</t>
    </r>
    <r>
      <rPr>
        <sz val="8"/>
        <color rgb="FF000000"/>
        <rFont val="Calibri"/>
        <family val="2"/>
      </rPr>
      <t xml:space="preserve">  
</t>
    </r>
    <r>
      <rPr>
        <b/>
        <u/>
        <sz val="8"/>
        <color rgb="FF000000"/>
        <rFont val="Calibri"/>
        <family val="2"/>
      </rPr>
      <t xml:space="preserve">Technische Daten Stelzlager: 
</t>
    </r>
    <r>
      <rPr>
        <sz val="8"/>
        <color rgb="FF000000"/>
        <rFont val="Calibri"/>
        <family val="2"/>
      </rPr>
      <t xml:space="preserve">Verstellbereich: 58-88mm 
Neigungsbereich: +/-5° 
Kopfausführung: nivellierend und bei Bedarf mittels Drehring fixierbar
UV- und Witterungsbeständig 
Temperatur-Einsatzbereich: -30° bis +80° 
Durchmesser Boden: mind. 190mm 
Durchmesser Kopf: mind. 120mm 
Statische Bruchtlast: mind. 1,4 Tonnen p. Stelzlager 
Material Basis: Polypropylen 
Material Kopf: Bakelit 
Erzeugnis: Stelzlager 'Professional' oder technisch gleichwertig
</t>
    </r>
    <r>
      <rPr>
        <b/>
        <u/>
        <sz val="8"/>
        <color rgb="FF000000"/>
        <rFont val="Calibri"/>
        <family val="2"/>
      </rPr>
      <t>Liefernachweis / Vertrieb:</t>
    </r>
    <r>
      <rPr>
        <sz val="8"/>
        <color rgb="FF000000"/>
        <rFont val="Calibri"/>
        <family val="2"/>
      </rPr>
      <t xml:space="preserve">
Fa. Ceratrends GmbH | Willersdorf 6a | 4203 Altenberg
Österreich
Mail: office@ceratrends.com 
Weitere technische Infos unter: https://www.ceratrends.com
Tel.: +43 7230 20545</t>
    </r>
  </si>
  <si>
    <r>
      <t xml:space="preserve">Lieferung und Montage von Platten auf stufenlos höhenverstellbaren, selbstnivellierenden Stelzlagern im Verstellbereich 88-118 mm auf bauseits vorbereitetem tragfähigem Untergrund. Inkludiert sind alle Erschwernisse zum Anarbeiten zu aufgehenden oder anschließenden Bauteilen. 
Geeignet für alle Plattenbeläge (Feinsteinzeugplatten ab Stärke 2cm, Natursteinplatten ab Stärke 4cm, Betonplatten ab Stärke 4cm). Stufenlos höhenverstellbar mit einer Fugenstärke von 2mm oder 4mm nach Wahl des Auftraggebers.
Bei aufgelegten Platten nachträglich mittels Schlüssels höhenverstellbar (bei Fuge 4mm)
Für die Randausbildung kann die Basis des Stelzlagers zugeschnitten werden
Verlegtes Plattenformat (bitte Format eintragen): x x
Professionelles Planungsprogramm '3D-Konfigurator' für alle Belagsarten, Grundrisse und Höhenbereiche ist unter https://www.ceratrends.com abrufbar (keine Registrierung notwendig) 
</t>
    </r>
    <r>
      <rPr>
        <i/>
        <sz val="8"/>
        <color rgb="FF000000"/>
        <rFont val="Calibri"/>
        <family val="2"/>
      </rPr>
      <t xml:space="preserve">Plattentype ist in eigener Position auszuschreiben
</t>
    </r>
    <r>
      <rPr>
        <sz val="8"/>
        <color rgb="FF000000"/>
        <rFont val="Calibri"/>
        <family val="2"/>
      </rPr>
      <t xml:space="preserve">  
</t>
    </r>
    <r>
      <rPr>
        <b/>
        <u/>
        <sz val="8"/>
        <color rgb="FF000000"/>
        <rFont val="Calibri"/>
        <family val="2"/>
      </rPr>
      <t xml:space="preserve">Technische Daten Stelzlager: 
</t>
    </r>
    <r>
      <rPr>
        <sz val="8"/>
        <color rgb="FF000000"/>
        <rFont val="Calibri"/>
        <family val="2"/>
      </rPr>
      <t xml:space="preserve">Verstellbereich: 88-118mm 
Neigungsbereich: +/-5° 
Kopfausführung: nivellierend und bei Bedarf mittels Drehring fixierbar
UV- und Witterungsbeständig 
Temperatur-Einsatzbereich: -30° bis +80° 
Durchmesser Boden: mind. 190mm 
Durchmesser Kopf: mind. 120mm 
Statische Bruchtlast: mind. 1,4 Tonnen p. Stelzlager 
Material Basis: Polypropylen 
Material Kopf: Bakelit
Plattenauflage: inclusive Anti-Rutsch- und Anti-Akustik-Auflage mit integrierten Fugenkreuzen (einzeln abtrennbar) 
Erzeugnis: Stelzlager 'Professional' oder technisch gleichwertig
</t>
    </r>
    <r>
      <rPr>
        <b/>
        <u/>
        <sz val="8"/>
        <color rgb="FF000000"/>
        <rFont val="Calibri"/>
        <family val="2"/>
      </rPr>
      <t>Liefernachweis / Vertrieb:</t>
    </r>
    <r>
      <rPr>
        <sz val="8"/>
        <color rgb="FF000000"/>
        <rFont val="Calibri"/>
        <family val="2"/>
      </rPr>
      <t xml:space="preserve">
Fa. Ceratrends GmbH | Willersdorf 6a | 4203 Altenberg
Österreich
Mail: office@ceratrends.com 
Weitere technische Infos unter: https://www.ceratrends.com
Tel.: +43 7230 20545</t>
    </r>
  </si>
  <si>
    <r>
      <t xml:space="preserve">Lieferung und Montage von Platten auf stufenlos höhenverstellbaren, selbstnivellierenden Stelzlagern im Verstellbereich 118-148 mm auf bauseits vorbereitetem tragfähigem Untergrund. Inkludiert sind alle Erschwernisse zum Anarbeiten zu aufgehenden oder anschließenden Bauteilen. 
Geeignet für alle Plattenbeläge (Feinsteinzeugplatten ab Stärke 2cm, Natursteinplatten ab Stärke 4cm, Betonplatten ab Stärke 4cm). Stufenlos höhenverstellbar mit einer Fugenstärke von 2mm oder 4mm nach Wahl des Auftraggebers.
Bei aufgelegten Platten nachträglich mittels Schlüssels höhenverstellbar (bei Fuge 4mm)
Für die Randausbildung kann die Basis des Stelzlagers zugeschnitten werden
Verlegtes Plattenformat (bitte Format eintragen): x x
Professionelles Planungsprogramm '3D-Konfigurator' für alle Belagsarten, Grundrisse und Höhenbereiche ist unter https://www.ceratrends.com abrufbar (keine Registrierung notwendig) 
</t>
    </r>
    <r>
      <rPr>
        <i/>
        <sz val="8"/>
        <color rgb="FF000000"/>
        <rFont val="Calibri"/>
        <family val="2"/>
      </rPr>
      <t xml:space="preserve">Plattentype ist in eigener Position auszuschreiben
</t>
    </r>
    <r>
      <rPr>
        <sz val="8"/>
        <color rgb="FF000000"/>
        <rFont val="Calibri"/>
        <family val="2"/>
      </rPr>
      <t xml:space="preserve">  
</t>
    </r>
    <r>
      <rPr>
        <b/>
        <u/>
        <sz val="8"/>
        <color rgb="FF000000"/>
        <rFont val="Calibri"/>
        <family val="2"/>
      </rPr>
      <t xml:space="preserve">Technische Daten Stelzlager: 
</t>
    </r>
    <r>
      <rPr>
        <sz val="8"/>
        <color rgb="FF000000"/>
        <rFont val="Calibri"/>
        <family val="2"/>
      </rPr>
      <t xml:space="preserve">Verstellbereich: 118-148mm 
Neigungsbereich: +/-5° 
Kopfausführung: nivellierend und bei Bedarf mittels Drehring fixierbar
UV- und Witterungsbeständig 
Temperatur-Einsatzbereich: -30° bis +80° 
Durchmesser Boden: mind. 190mm 
Durchmesser Kopf: mind. 120mm 
Statische Bruchtlast: mind. 1,4 Tonnen p. Stelzlager 
Material Basis: Polypropylen 
Material Kopf: Bakelit
Plattenauflage: inclusive Anti-Rutsch- und Anti-Akustik-Auflage mit integrierten Fugenkreuzen (einzeln abtrennbar) 
Erzeugnis: Stelzlager 'Professional' oder technisch gleichwertig
</t>
    </r>
    <r>
      <rPr>
        <b/>
        <u/>
        <sz val="8"/>
        <color rgb="FF000000"/>
        <rFont val="Calibri"/>
        <family val="2"/>
      </rPr>
      <t>Liefernachweis / Vertrieb:</t>
    </r>
    <r>
      <rPr>
        <sz val="8"/>
        <color rgb="FF000000"/>
        <rFont val="Calibri"/>
        <family val="2"/>
      </rPr>
      <t xml:space="preserve">
Fa. Ceratrends GmbH | Willersdorf 6a | 4203 Altenberg
Österreich
Mail: office@ceratrends.com 
Weitere technische Infos unter: https://www.ceratrends.com
Tel.: +43 7230 20545</t>
    </r>
  </si>
  <si>
    <r>
      <t xml:space="preserve">Lieferung und Montage von Platten auf stufenlos höhenverstellbaren, selbstnivellierenden Stelzlagern im Verstellbereich 148-178 mm auf bauseits vorbereitetem tragfähigem Untergrund. Inkludiert sind alle Erschwernisse zum Anarbeiten zu aufgehenden oder anschließenden Bauteilen. 
Geeignet für alle Plattenbeläge (Feinsteinzeugplatten ab Stärke 2cm, Natursteinplatten ab Stärke 4cm, Betonplatten ab Stärke 4cm). Stufenlos höhenverstellbar mit einer Fugenstärke von 2mm oder 4mm nach Wahl des Auftraggebers.
Bei aufgelegten Platten nachträglich mittels Schlüssels höhenverstellbar (bei Fuge 4mm)
Für die Randausbildung kann die Basis des Stelzlagers zugeschnitten werden
Verlegtes Plattenformat (bitte Format eintragen): x x
Professionelles Planungsprogramm '3D-Konfigurator' für alle Belagsarten, Grundrisse und Höhenbereiche ist unter https://www.ceratrends.com abrufbar (keine Registrierung notwendig) 
</t>
    </r>
    <r>
      <rPr>
        <i/>
        <sz val="8"/>
        <color rgb="FF000000"/>
        <rFont val="Calibri"/>
        <family val="2"/>
      </rPr>
      <t xml:space="preserve">Plattentype ist in eigener Position auszuschreiben
</t>
    </r>
    <r>
      <rPr>
        <sz val="8"/>
        <color rgb="FF000000"/>
        <rFont val="Calibri"/>
        <family val="2"/>
      </rPr>
      <t xml:space="preserve">  
</t>
    </r>
    <r>
      <rPr>
        <b/>
        <u/>
        <sz val="8"/>
        <color rgb="FF000000"/>
        <rFont val="Calibri"/>
        <family val="2"/>
      </rPr>
      <t xml:space="preserve">Technische Daten Stelzlager: 
</t>
    </r>
    <r>
      <rPr>
        <sz val="8"/>
        <color rgb="FF000000"/>
        <rFont val="Calibri"/>
        <family val="2"/>
      </rPr>
      <t xml:space="preserve">Verstellbereich: 148-178mm 
Neigungsbereich: +/-5° 
Kopfausführung: nivellierend und bei Bedarf mittels Drehring fixierbar
UV- und Witterungsbeständig 
Temperatur-Einsatzbereich: -30° bis +80° 
Durchmesser Boden: mind. 190mm 
Durchmesser Kopf: mind. 120mm 
Statische Bruchtlast: mind. 1,4 Tonnen p. Stelzlager 
Material Basis: Polypropylen 
Material Kopf: Bakelit
Plattenauflage: inclusive Anti-Rutsch- und Anti-Akustik-Auflage mit integrierten Fugenkreuzen (einzeln abtrennbar) 
Erzeugnis: Stelzlager 'Professional' oder technisch gleichwertig
</t>
    </r>
    <r>
      <rPr>
        <b/>
        <u/>
        <sz val="8"/>
        <color rgb="FF000000"/>
        <rFont val="Calibri"/>
        <family val="2"/>
      </rPr>
      <t>Liefernachweis / Vertrieb:</t>
    </r>
    <r>
      <rPr>
        <sz val="8"/>
        <color rgb="FF000000"/>
        <rFont val="Calibri"/>
        <family val="2"/>
      </rPr>
      <t xml:space="preserve">
Fa. Ceratrends GmbH | Willersdorf 6a | 4203 Altenberg
Österreich
Mail: office@ceratrends.com 
Weitere technische Infos unter: https://www.ceratrends.com
Tel.: +43 7230 20545</t>
    </r>
  </si>
  <si>
    <r>
      <t xml:space="preserve">Lieferung und Montage von Platten auf stufenlos höhenverstellbaren, selbstnivellierenden Stelzlagern im Verstellbereich 178-208 mm auf bauseits vorbereitetem tragfähigem Untergrund. Inkludiert sind alle Erschwernisse zum Anarbeiten zu aufgehenden oder anschließenden Bauteilen. 
Geeignet für alle Plattenbeläge (Feinsteinzeugplatten ab Stärke 2cm, Natursteinplatten ab Stärke 4cm, Betonplatten ab Stärke 4cm). Stufenlos höhenverstellbar mit einer Fugenstärke von 2mm oder 4mm nach Wahl des Auftraggebers.
Bei aufgelegten Platten nachträglich mittels Schlüssels höhenverstellbar (bei Fuge 4mm)
Für die Randausbildung kann die Basis des Stelzlagers zugeschnitten werden
Verlegtes Plattenformat (bitte Format eintragen): x x
Professionelles Planungsprogramm '3D-Konfigurator' für alle Belagsarten, Grundrisse und Höhenbereiche ist unter https://www.ceratrends.com abrufbar (keine Registrierung notwendig) 
</t>
    </r>
    <r>
      <rPr>
        <i/>
        <sz val="8"/>
        <color rgb="FF000000"/>
        <rFont val="Calibri"/>
        <family val="2"/>
      </rPr>
      <t xml:space="preserve">Plattentype ist in eigener Position auszuschreiben
</t>
    </r>
    <r>
      <rPr>
        <sz val="8"/>
        <color rgb="FF000000"/>
        <rFont val="Calibri"/>
        <family val="2"/>
      </rPr>
      <t xml:space="preserve">  
</t>
    </r>
    <r>
      <rPr>
        <b/>
        <u/>
        <sz val="8"/>
        <color rgb="FF000000"/>
        <rFont val="Calibri"/>
        <family val="2"/>
      </rPr>
      <t xml:space="preserve">Technische Daten Stelzlager: 
</t>
    </r>
    <r>
      <rPr>
        <sz val="8"/>
        <color rgb="FF000000"/>
        <rFont val="Calibri"/>
        <family val="2"/>
      </rPr>
      <t xml:space="preserve">Verstellbereich: 178-208mm 
Neigungsbereich: +/-5° 
Kopfausführung: nivellierend und bei Bedarf mittels Drehring fixierbar
UV- und Witterungsbeständig 
Temperatur-Einsatzbereich: -30° bis +80° 
Durchmesser Boden: mind. 190mm 
Durchmesser Kopf: mind. 120mm 
Statische Bruchtlast: mind. 1,4 Tonnen p. Stelzlager 
Material Basis: Polypropylen 
Material Kopf: Bakelit
Plattenauflage: inclusive Anti-Rutsch- und Anti-Akustik-Auflage mit integrierten Fugenkreuzen (einzeln abtrennbar) 
Erzeugnis: Stelzlager 'Professional' oder technisch gleichwertig
</t>
    </r>
    <r>
      <rPr>
        <b/>
        <u/>
        <sz val="8"/>
        <color rgb="FF000000"/>
        <rFont val="Calibri"/>
        <family val="2"/>
      </rPr>
      <t>Liefernachweis / Vertrieb:</t>
    </r>
    <r>
      <rPr>
        <sz val="8"/>
        <color rgb="FF000000"/>
        <rFont val="Calibri"/>
        <family val="2"/>
      </rPr>
      <t xml:space="preserve">
Fa. Ceratrends GmbH | Willersdorf 6a | 4203 Altenberg
Österreich
Mail: office@ceratrends.com 
Weitere technische Infos unter: https://www.ceratrends.com
Tel.: +43 7230 20545</t>
    </r>
  </si>
  <si>
    <r>
      <t xml:space="preserve">Lieferung und Montage von Platten auf stufenlos höhenverstellbaren, selbstnivellierenden Stelzlagern im Verstellbereich 208-238 mm auf bauseits vorbereitetem tragfähigem Untergrund. Inkludiert sind alle Erschwernisse zum Anarbeiten zu aufgehenden oder anschließenden Bauteilen. 
Geeignet für alle Plattenbeläge (Feinsteinzeugplatten ab Stärke 2cm, Natursteinplatten ab Stärke 4cm, Betonplatten ab Stärke 4cm). Stufenlos höhenverstellbar mit einer Fugenstärke von 2mm oder 4mm nach Wahl des Auftraggebers.
Bei aufgelegten Platten nachträglich mittels Schlüssels höhenverstellbar (bei Fuge 4mm)
Für die Randausbildung kann die Basis des Stelzlagers zugeschnitten werden
Verlegtes Plattenformat (bitte Format eintragen): x x
Professionelles Planungsprogramm '3D-Konfigurator' für alle Belagsarten, Grundrisse und Höhenbereiche ist unter https://www.ceratrends.com abrufbar (keine Registrierung notwendig) 
</t>
    </r>
    <r>
      <rPr>
        <i/>
        <sz val="8"/>
        <color rgb="FF000000"/>
        <rFont val="Calibri"/>
        <family val="2"/>
      </rPr>
      <t xml:space="preserve">Plattentype ist in eigener Position auszuschreiben
</t>
    </r>
    <r>
      <rPr>
        <sz val="8"/>
        <color rgb="FF000000"/>
        <rFont val="Calibri"/>
        <family val="2"/>
      </rPr>
      <t xml:space="preserve">  
</t>
    </r>
    <r>
      <rPr>
        <b/>
        <u/>
        <sz val="8"/>
        <color rgb="FF000000"/>
        <rFont val="Calibri"/>
        <family val="2"/>
      </rPr>
      <t xml:space="preserve">Technische Daten Stelzlager: 
</t>
    </r>
    <r>
      <rPr>
        <sz val="8"/>
        <color rgb="FF000000"/>
        <rFont val="Calibri"/>
        <family val="2"/>
      </rPr>
      <t xml:space="preserve">Verstellbereich: 208-238mm 
Neigungsbereich: +/-5° 
Kopfausführung: nivellierend und bei Bedarf mittels Drehring fixierbar
UV- und Witterungsbeständig 
Temperatur-Einsatzbereich: -30° bis +80° 
Durchmesser Boden: mind. 190mm 
Durchmesser Kopf: mind. 120mm 
Statische Bruchtlast: mind. 1,4 Tonnen p. Stelzlager 
Material Basis: Polypropylen 
Material Kopf: Bakelit
Plattenauflage: inclusive Anti-Rutsch- und Anti-Akustik-Auflage mit integrierten Fugenkreuzen (einzeln abtrennbar) 
Erzeugnis: Stelzlager 'Professional' oder technisch gleichwertig
</t>
    </r>
    <r>
      <rPr>
        <b/>
        <u/>
        <sz val="8"/>
        <color rgb="FF000000"/>
        <rFont val="Calibri"/>
        <family val="2"/>
      </rPr>
      <t xml:space="preserve">Liefernachweis / Vertrieb:
</t>
    </r>
    <r>
      <rPr>
        <sz val="8"/>
        <color rgb="FF000000"/>
        <rFont val="Calibri"/>
        <family val="2"/>
      </rPr>
      <t xml:space="preserve">Fa. Ceratrends GmbH | Willersdorf 6a | 4203 Altenberg
Österreich
Mail: office@ceratrends.com 
Weitere technische Infos unter: https://www.ceratrends.com
Tel.: +43 7230 20545
</t>
    </r>
  </si>
  <si>
    <r>
      <t xml:space="preserve">Lieferung und Montage von Platten auf stufenlos höhenverstellbaren, selbstnivellierenden Stelzlagern im Verstellbereich 238-268 mm auf bauseits vorbereitetem tragfähigem Untergrund. Inkludiert sind alle Erschwernisse zum Anarbeiten zu aufgehenden oder anschließenden Bauteilen. 
Geeignet für alle Plattenbeläge (Feinsteinzeugplatten ab Stärke 2cm, Natursteinplatten ab Stärke 4cm, Betonplatten ab Stärke 4cm). Stufenlos höhenverstellbar mit einer Fugenstärke von 2mm oder 4mm nach Wahl des Auftraggebers.
Bei aufgelegten Platten nachträglich mittels Schlüssels höhenverstellbar (bei Fuge 4mm)
Für die Randausbildung kann die Basis des Stelzlagers zugeschnitten werden
Verlegtes Plattenformat (bitte Format eintragen): x x
Professionelles Planungsprogramm '3D-Konfigurator' für alle Belagsarten, Grundrisse und Höhenbereiche ist unter https://www.ceratrends.com abrufbar (keine Registrierung notwendig) 
</t>
    </r>
    <r>
      <rPr>
        <i/>
        <sz val="8"/>
        <color rgb="FF000000"/>
        <rFont val="Calibri"/>
        <family val="2"/>
      </rPr>
      <t xml:space="preserve">Plattentype ist in eigener Position auszuschreiben
</t>
    </r>
    <r>
      <rPr>
        <sz val="8"/>
        <color rgb="FF000000"/>
        <rFont val="Calibri"/>
        <family val="2"/>
      </rPr>
      <t xml:space="preserve">  
</t>
    </r>
    <r>
      <rPr>
        <b/>
        <u/>
        <sz val="8"/>
        <color rgb="FF000000"/>
        <rFont val="Calibri"/>
        <family val="2"/>
      </rPr>
      <t xml:space="preserve">Technische Daten Stelzlager: 
</t>
    </r>
    <r>
      <rPr>
        <sz val="8"/>
        <color rgb="FF000000"/>
        <rFont val="Calibri"/>
        <family val="2"/>
      </rPr>
      <t xml:space="preserve">Verstellbereich: 238-268mm 
Neigungsbereich: +/-5° 
Kopfausführung: nivellierend und bei Bedarf mittels Drehring fixierbar
UV- und Witterungsbeständig 
Temperatur-Einsatzbereich: -30° bis +80° 
Durchmesser Boden: mind. 190mm 
Durchmesser Kopf: mind. 120mm 
Statische Bruchtlast: mind. 1,4 Tonnen p. Stelzlager 
Material Basis: Polypropylen 
Material Kopf: Bakelit
Plattenauflage: inclusive Anti-Rutsch- und Anti-Akustik-Auflage mit integrierten Fugenkreuzen (einzeln abtrennbar) 
Erzeugnis: Stelzlager 'Professional' oder technisch gleichwertig
</t>
    </r>
    <r>
      <rPr>
        <b/>
        <u/>
        <sz val="8"/>
        <color rgb="FF000000"/>
        <rFont val="Calibri"/>
        <family val="2"/>
      </rPr>
      <t xml:space="preserve">Liefernachweis / Vertrieb:
</t>
    </r>
    <r>
      <rPr>
        <sz val="8"/>
        <color rgb="FF000000"/>
        <rFont val="Calibri"/>
        <family val="2"/>
      </rPr>
      <t xml:space="preserve">Fa. Ceratrends GmbH | Willersdorf 6a | 4203 Altenberg
Österreich
Mail: office@ceratrends.com 
Weitere technische Infos unter: https://www.ceratrends.com
Tel.: +43 7230 20545
</t>
    </r>
  </si>
  <si>
    <r>
      <t xml:space="preserve">Lieferung und Montage von Platten auf stufenlos höhenverstellbaren, selbstnivellierenden Stelzlagern im Verstellbereich 268-298 mm auf bauseits vorbereitetem tragfähigem Untergrund. Inkludiert sind alle Erschwernisse zum Anarbeiten zu aufgehenden oder anschließenden Bauteilen. 
Geeignet für alle Plattenbeläge (Feinsteinzeugplatten ab Stärke 2cm, Natursteinplatten ab Stärke 4cm, Betonplatten ab Stärke 4cm). Stufenlos höhenverstellbar mit einer Fugenstärke von 2mm oder 4mm nach Wahl des Auftraggebers.
Bei aufgelegten Platten nachträglich mittels Schlüssels höhenverstellbar (bei Fuge 4mm)
Für die Randausbildung kann die Basis des Stelzlagers zugeschnitten werden
Verlegtes Plattenformat (bitte Format eintragen): x x
Professionelles Planungsprogramm '3D-Konfigurator' für alle Belagsarten, Grundrisse und Höhenbereiche ist unter https://www.ceratrends.com abrufbar (keine Registrierung notwendig) 
</t>
    </r>
    <r>
      <rPr>
        <i/>
        <sz val="8"/>
        <color rgb="FF000000"/>
        <rFont val="Calibri"/>
        <family val="2"/>
      </rPr>
      <t xml:space="preserve">Plattentype ist in eigener Position auszuschreiben
</t>
    </r>
    <r>
      <rPr>
        <sz val="8"/>
        <color rgb="FF000000"/>
        <rFont val="Calibri"/>
        <family val="2"/>
      </rPr>
      <t xml:space="preserve">  
</t>
    </r>
    <r>
      <rPr>
        <b/>
        <u/>
        <sz val="8"/>
        <color rgb="FF000000"/>
        <rFont val="Calibri"/>
        <family val="2"/>
      </rPr>
      <t xml:space="preserve">Technische Daten Stelzlager: 
</t>
    </r>
    <r>
      <rPr>
        <sz val="8"/>
        <color rgb="FF000000"/>
        <rFont val="Calibri"/>
        <family val="2"/>
      </rPr>
      <t xml:space="preserve">Verstellbereich: 268-298mm 
Neigungsbereich: +/-5° 
Kopfausführung: nivellierend und bei Bedarf mittels Drehring fixierbar
UV- und Witterungsbeständig 
Temperatur-Einsatzbereich: -30° bis +80° 
Durchmesser Boden: mind. 190mm 
Durchmesser Kopf: mind. 120mm 
Statische Bruchtlast: mind. 1,4 Tonnen p. Stelzlager 
Material Basis: Polypropylen 
Material Kopf: Bakelit
Plattenauflage: inclusive Anti-Rutsch- und Anti-Akustik-Auflage mit integrierten Fugenkreuzen (einzeln abtrennbar) 
Erzeugnis: Stelzlager 'Professional' oder technisch gleichwertig
</t>
    </r>
    <r>
      <rPr>
        <b/>
        <u/>
        <sz val="8"/>
        <color rgb="FF000000"/>
        <rFont val="Calibri"/>
        <family val="2"/>
      </rPr>
      <t xml:space="preserve">Liefernachweis / Vertrieb:
</t>
    </r>
    <r>
      <rPr>
        <sz val="8"/>
        <color rgb="FF000000"/>
        <rFont val="Calibri"/>
        <family val="2"/>
      </rPr>
      <t>Fa. Ceratrends GmbH | Willersdorf 6a | 4203 Altenberg
Österreich
Mail: office@ceratrends.com 
Weitere technische Infos unter: https://www.ceratrends.com
Tel.: +43 7230 20545</t>
    </r>
  </si>
  <si>
    <r>
      <t xml:space="preserve">Ausführung eines fachgerechten Randabschlusses mittels Randabschluss-Clip aus Edelstahl 1.4301.
Der Randabschluss-Clip wird an das äußerste Stelzlager aufgelegt und am aufgehenden Rand bzw. Mauerwerk stumpf angeschlagen. 
Die zu verlegende Platte wird dann auf den Randabschluss-Clip aufgelegt sodass keine Berührung 
zwischen Platte und aufgehendem Mauerwerk erfolgen kann.
Professionelles Planungsprogramm '3D-Konfigurator' für alle Belagsarten, Grundrisse und Höhenbereiche ist unter https://www.ceratrends.com abrufbar (keine Registrierung notwendig)
</t>
    </r>
    <r>
      <rPr>
        <b/>
        <u/>
        <sz val="8"/>
        <color rgb="FF000000"/>
        <rFont val="Calibri"/>
        <family val="2"/>
      </rPr>
      <t xml:space="preserve">Technische Daten: </t>
    </r>
    <r>
      <rPr>
        <sz val="8"/>
        <color rgb="FF000000"/>
        <rFont val="Calibri"/>
        <family val="2"/>
      </rPr>
      <t xml:space="preserve">
Abmessungen: 150 x 50 x 1,5mm 
Material: Edelstahl 1.4301
</t>
    </r>
    <r>
      <rPr>
        <b/>
        <u/>
        <sz val="8"/>
        <color rgb="FF000000"/>
        <rFont val="Calibri"/>
        <family val="2"/>
      </rPr>
      <t>Liefernachweis / Vertrieb:</t>
    </r>
    <r>
      <rPr>
        <sz val="8"/>
        <color rgb="FF000000"/>
        <rFont val="Calibri"/>
        <family val="2"/>
      </rPr>
      <t xml:space="preserve">
Fa. Ceratrends GmbH | Willersdorf 6a | 4203 Altenberg
Österreich
Mail: office@ceratrends.com 
Weitere technische Infos unter: https://www.ceratrends.com
Tel.: +43 7230 20545  
</t>
    </r>
  </si>
  <si>
    <r>
      <t xml:space="preserve">Ausführung einer fachgerechten Rand-Verkleidung mittels Randabschluss-Verkleidung aus Aluminium pulverbeschichtet für Stelzlager der Serie 'Professional'.
 Die Randabschluss-Verkleidung wird auf die äußerste Stelzlager-Reihe aufgelegt und mittels der aufliegenden Platte fixiert. Zusätzlich kann eine Verklebung der Randverkleidung mittels geeignetem Montagekleber erfolgen.
Längsverbindung zwischen einzelnen Verkleidungen mittels Längsverbinder; Eckausführung mittels Eckverbinder
Professionelles Planungsprogramm '3D-Konfigurator' für alle Belagsarten, Grundrisse und Höhenbereiche ist unter https://www.stelzlager-technik.com abrufbar (keine Registrierung notwendig)
</t>
    </r>
    <r>
      <rPr>
        <b/>
        <u/>
        <sz val="8"/>
        <color rgb="FF000000"/>
        <rFont val="Calibri"/>
        <family val="2"/>
      </rPr>
      <t>Technische Daten:</t>
    </r>
    <r>
      <rPr>
        <sz val="8"/>
        <color rgb="FF000000"/>
        <rFont val="Calibri"/>
        <family val="2"/>
      </rPr>
      <t xml:space="preserve">
Abmessungen: 6cm (8cm / 10cm / 12cm) x 270 cm
Material: Aluminium pulverbeschichtet (Farben: Anthrazit matt / Pastellgrau glänzend)
</t>
    </r>
    <r>
      <rPr>
        <b/>
        <u/>
        <sz val="8"/>
        <color rgb="FF000000"/>
        <rFont val="Calibri"/>
        <family val="2"/>
      </rPr>
      <t>Liefernachweis / Vertrieb:</t>
    </r>
    <r>
      <rPr>
        <sz val="8"/>
        <color rgb="FF000000"/>
        <rFont val="Calibri"/>
        <family val="2"/>
      </rPr>
      <t xml:space="preserve">
Fa. Ceratrends GmbH | Willersdorf 6a | 4203 Altenberg
Österreich
Mail: office@ceratrends.com 
Weitere technische Infos unter: https://www.ceratrends.com
Tel.: +43 7230 20545
</t>
    </r>
  </si>
  <si>
    <r>
      <t xml:space="preserve">Ausführung einer fachgerechten Rand-Verkleidung mittels Randabschluss-Profiles aus [Edelstahl / Aluminium pulverbeschichtet] für Stelzlager der Serie 'Professional'.
Eckausführung mittels vorgefertigter 90°-Ecke
 Das Randabschluss-Profil wird auf die äußerste Stelzlager-Reihe aufgelegt und mittels der aufliegenden Platte fixiert.
Am unteren Rand wird ein unterer Setzstufen-Clip unter das Stelzlager gelegt und fixiert.
Die vertikale Randverkleidung in der Stärke 20mm (+/- 1mm) wird auf das benötigte Maß zugeschnitten und zwischen Randprofil und dem unteren Setzstufen-Anschluss-Clips eingefügt.
Professionelles Planungsprogramm '3D-Konfigurator' für alle Belagsarten, Grundrisse und Höhenbereiche ist unter https://www.stelzlager-technik.com abrufbar (keine Registrierung notwendig).
</t>
    </r>
    <r>
      <rPr>
        <b/>
        <u/>
        <sz val="8"/>
        <color rgb="FF000000"/>
        <rFont val="Calibri"/>
        <family val="2"/>
      </rPr>
      <t>Technische Daten:</t>
    </r>
    <r>
      <rPr>
        <sz val="8"/>
        <color rgb="FF000000"/>
        <rFont val="Calibri"/>
        <family val="2"/>
      </rPr>
      <t xml:space="preserve">
Material: Aluminium pulverbeschichtet oder Edelstahl 1.4301 gebürstet
Farbe nach Wahl des AG bei Material Aluminium pulverbeschichtet: Anthrazit matt / Pastellgrau glänzend / Schwarz Matt / Antikweiss
</t>
    </r>
    <r>
      <rPr>
        <b/>
        <u/>
        <sz val="8"/>
        <color rgb="FF000000"/>
        <rFont val="Calibri"/>
        <family val="2"/>
      </rPr>
      <t>Liefernachweis / Vertrieb:</t>
    </r>
    <r>
      <rPr>
        <sz val="8"/>
        <color rgb="FF000000"/>
        <rFont val="Calibri"/>
        <family val="2"/>
      </rPr>
      <t xml:space="preserve">
Fa. Ceratrends GmbH | Willersdorf 6a | 4203 Altenberg
Österreich
Mail: office@ceratrends.com 
Weitere technische Infos unter: https://www.ceratrends.com
Tel.: +43 7230 20545  
</t>
    </r>
  </si>
  <si>
    <r>
      <t xml:space="preserve">Ausführung einer fachgerechten Rand-Verkleidung mittels oberer und unterer Setzstufen-Anschluss-Clips aus Edelstahl 1.4301 für Stelzlager der Serie 'Professional'.
 Die oberen und unteren Setzstufen-Anschluss-Clips werden an das äußerste Stelzlager gemäß Beschreibung des Herstellers befestigt. 
Die vertikale Stufenplatte in der Stärke 20mm (+/- 1mm) wird auf das benötigte Maß zugeschnitten und zwischen oberem und unteren Setzstufen-Anschluss-Clips eingefügt.
Professionelles Planungsprogramm '3D-Konfigurator' für alle Belagsarten, Grundrisse und Höhenbereiche ist unter https://www.stelzlager-technik.com abrufbar (keine Registrierung notwendig).
</t>
    </r>
    <r>
      <rPr>
        <b/>
        <u/>
        <sz val="8"/>
        <color rgb="FF000000"/>
        <rFont val="Calibri"/>
        <family val="2"/>
      </rPr>
      <t>Technische Daten:</t>
    </r>
    <r>
      <rPr>
        <sz val="8"/>
        <color rgb="FF000000"/>
        <rFont val="Calibri"/>
        <family val="2"/>
      </rPr>
      <t xml:space="preserve">
Abmessungen: gem. Hersteller 
Material: Edelstahl 1.4301
</t>
    </r>
    <r>
      <rPr>
        <b/>
        <u/>
        <sz val="8"/>
        <color rgb="FF000000"/>
        <rFont val="Calibri"/>
        <family val="2"/>
      </rPr>
      <t>Liefernachweis / Vertrieb:</t>
    </r>
    <r>
      <rPr>
        <sz val="8"/>
        <color rgb="FF000000"/>
        <rFont val="Calibri"/>
        <family val="2"/>
      </rPr>
      <t xml:space="preserve">
Fa. Ceratrends GmbH | Willersdorf 6a | 4203 Altenberg
Österreich
Mail: office@ceratrends.com 
Weitere technische Infos unter: https://www.ceratrends.com
Tel.: +43 7230 20545  
</t>
    </r>
  </si>
  <si>
    <r>
      <t xml:space="preserve">Ausgleich von Bodenunebenheiten mittels Bautenschutz-Pads.
Die Bautenschutz-Pads sind unter die Stelzlager zu legen und gleichen damit geringe Unebenheiten des Untergrundes aus und sorgen für ein flächenbündige Auflage des Stelzlagers.
 </t>
    </r>
    <r>
      <rPr>
        <b/>
        <u/>
        <sz val="8"/>
        <color rgb="FF000000"/>
        <rFont val="Calibri"/>
        <family val="2"/>
      </rPr>
      <t xml:space="preserve">Technische Daten:
</t>
    </r>
    <r>
      <rPr>
        <sz val="8"/>
        <color rgb="FF000000"/>
        <rFont val="Calibri"/>
        <family val="2"/>
      </rPr>
      <t xml:space="preserve">Material: PUR-gebundenes Gummigranulat
Abmessungen: 200 x 200 x 4mm
Maximalbelastung: 13 Tonnen / m2
Flächengewicht: ca. 2,7 kg / m2
</t>
    </r>
    <r>
      <rPr>
        <b/>
        <u/>
        <sz val="8"/>
        <color rgb="FF000000"/>
        <rFont val="Calibri"/>
        <family val="2"/>
      </rPr>
      <t xml:space="preserve">Liefernachweis / Vertrieb:
</t>
    </r>
    <r>
      <rPr>
        <sz val="8"/>
        <color rgb="FF000000"/>
        <rFont val="Calibri"/>
        <family val="2"/>
      </rPr>
      <t xml:space="preserve">Fa. Ceratrends GmbH | Willersdorf 6a | 4203 Altenberg
Österreich
Mail: office@ceratrends.com 
Weitere technische Infos unter: https://www.ceratrends.com
Tel.: +43 7230 20545
</t>
    </r>
  </si>
  <si>
    <r>
      <t xml:space="preserve">Lieferung und Montage von Platten auf stufenlos höhenverstellbaren, selbstnivellierenden Stelzlagern im Verstellbereich [28-43mm | 43-58mm | 58-88mm | 88-118mm | 118-148mm | 148-178mm | 178-208mm | 208-238mm | 238-268mm | 268-298mm] auf bauseits vorbereitetem tragfähigem Untergrund. 
Inkludiert sind alle Erschwernisse zum Anarbeiten zu aufgehenden oder anschließenden Bauteilen.
 Geeignet für alle Plattenbeläge (Feinsteinzeugplatten ab Stärke 2cm, Natursteinplatten ab Stärke 4cm, Betonplatten ab Stärke 4cm).
Stufenlos höhenverstellbar mit einer Fugenstärke von 2mm oder 4mm nach Wahl des Auftraggebers.
Bei aufgelegten Platten nachträglich mittels Schlüssels höhenverstellbar (bei Fuge 4mm)
Für die Randausbildung kann die Basis des Stelzlagers zugeschnitten werden.
 Verlegtes Plattenformat (bitte Format eintragen): x x
Professionelles Planungsprogramm '3D-Konfigurator' für alle Belagsarten, Grundrisse und Höhenbereiche ist unter https://www.ceratrends.com abrufbar (keine Registrierung notwendig). Hiermit ist die Berechnung der exakt benötigten Stückzahl möglich.
</t>
    </r>
    <r>
      <rPr>
        <i/>
        <sz val="8"/>
        <color rgb="FF000000"/>
        <rFont val="Calibri"/>
        <family val="2"/>
      </rPr>
      <t xml:space="preserve">Plattentype ist in eigener Position auszuschreiben
</t>
    </r>
    <r>
      <rPr>
        <sz val="8"/>
        <color rgb="FF000000"/>
        <rFont val="Calibri"/>
        <family val="2"/>
      </rPr>
      <t xml:space="preserve">  
</t>
    </r>
    <r>
      <rPr>
        <b/>
        <u/>
        <sz val="8"/>
        <color rgb="FF000000"/>
        <rFont val="Calibri"/>
        <family val="2"/>
      </rPr>
      <t>Technische Daten Stelzlager:</t>
    </r>
    <r>
      <rPr>
        <sz val="8"/>
        <color rgb="FF000000"/>
        <rFont val="Calibri"/>
        <family val="2"/>
      </rPr>
      <t xml:space="preserve">
Verstellbereiche: siehe oben
Neigungsbereich: +/-5°
Kopfausführung: nivellierend und bei Bedarf mittels Drehring fixierbar
UV- und Witterungsbeständig
Temperatur-Einsatzbereich: -30° bis +80°
Durchmesser Boden: mind. 200mm
Durchmesser Kopf: mind. 120mm
Statische Bruchtlast: mind. 1,4 Tonnen p. Stelzlager
Material Basis: Polypropylen
Material Kopf: Bakelit
Plattenauflage: inclusive Anti-Rutsch- und Anti-Akustik-Auflage mit integrierten Fugenkreuzen (einzeln abtrennbar)
Erzeugnis: Stelzlager 'Professional' oder technisch gleichwertig
</t>
    </r>
    <r>
      <rPr>
        <b/>
        <u/>
        <sz val="8"/>
        <color rgb="FF000000"/>
        <rFont val="Calibri"/>
        <family val="2"/>
      </rPr>
      <t>Liefernachweis / Vertrieb:</t>
    </r>
    <r>
      <rPr>
        <sz val="8"/>
        <color rgb="FF000000"/>
        <rFont val="Calibri"/>
        <family val="2"/>
      </rPr>
      <t xml:space="preserve">
Fa. Ceratrends GmbH | Willersdorf 6a | 4203 Altenberg
Österreich
Mail: office@ceratrends.com 
Weitere technische Infos unter: https://www.ceratrends.com
Tel.: +43 7230 20545</t>
    </r>
  </si>
  <si>
    <r>
      <t xml:space="preserve">Ausführung eines fachgerechten Randabschlusses mittels Randabschluss-Clip aus Edelstahl 1.4301.
 Der Randabschluss-Clip wird an das äußerste Stelzlager aufgelegt und am aufgehenden Rand bzw. Mauerwerk stumpf angeschlagen. 
Die zu verlegende Platte wird dann auf den Randabschluss-Clip aufgelegt sodass keine Berührung 
zwischen Platte und aufgehendem Mauerwerk erfolgen kann.
Professionelles Planungsprogramm '3D-Konfigurator' für alle Belagsarten, Grundrisse und Höhenbereiche ist unter https://www.ceratrends.com abrufbar (keine Registrierung notwendig)
</t>
    </r>
    <r>
      <rPr>
        <b/>
        <u/>
        <sz val="8"/>
        <color rgb="FF000000"/>
        <rFont val="Calibri"/>
        <family val="2"/>
      </rPr>
      <t xml:space="preserve">Technische Daten: 
</t>
    </r>
    <r>
      <rPr>
        <sz val="8"/>
        <color rgb="FF000000"/>
        <rFont val="Calibri"/>
        <family val="2"/>
      </rPr>
      <t xml:space="preserve">Abmessungen: 150 x 50 x 1,5mm 
Material: Edelstahl 1.4301
</t>
    </r>
    <r>
      <rPr>
        <b/>
        <u/>
        <sz val="8"/>
        <color rgb="FF000000"/>
        <rFont val="Calibri"/>
        <family val="2"/>
      </rPr>
      <t>Liefernachweis / Vertrieb:</t>
    </r>
    <r>
      <rPr>
        <sz val="8"/>
        <color rgb="FF000000"/>
        <rFont val="Calibri"/>
        <family val="2"/>
      </rPr>
      <t xml:space="preserve">
Fa. Ceratrends GmbH | Willersdorf 6a | 4203 Altenberg
Österreich
Mail: office@ceratrends.com 
Weitere technische Infos unter: https://www.ceratrends.com
Tel.: +43 7230 20545</t>
    </r>
  </si>
  <si>
    <r>
      <t xml:space="preserve">Ausführung einer fachgerechten Rand-Verkleidung mittels Randabschluss-Verkleidung aus Aluminium pulverbeschichtet für Stelzlager der Serie 'Professional'.
 Die Randabschluss-Verkleidung wird auf die äußerste Stelzlager-Reihe aufgelegt und mittels der aufliegenden Platte fixiert. Zusätzlich kann eine Verklebung der Randverkleidung mittels geeignetem Montagekleber erfolgen.
Längsverbindung zwischen einzelnen Verkleidungen mittels Längsverbinder; Eckausführung mittels Eckverbinder
Professionelles Planungsprogramm '3D-Konfigurator' für alle Belagsarten, Grundrisse und Höhenbereiche ist unter https://www.ceratrends.com abrufbar (keine Registrierung notwendig)
</t>
    </r>
    <r>
      <rPr>
        <b/>
        <u/>
        <sz val="8"/>
        <color rgb="FF000000"/>
        <rFont val="Calibri"/>
        <family val="2"/>
      </rPr>
      <t>Technische Daten</t>
    </r>
    <r>
      <rPr>
        <sz val="8"/>
        <color rgb="FF000000"/>
        <rFont val="Calibri"/>
        <family val="2"/>
      </rPr>
      <t xml:space="preserve">:
Abmessungen: 6cm (8cm / 10cm / 12cm) x 270 cm
Material: Aluminium pulverbeschichtet (Farben: Anthrazit matt / Pastellgrau glänzend)
</t>
    </r>
    <r>
      <rPr>
        <b/>
        <u/>
        <sz val="8"/>
        <color rgb="FF000000"/>
        <rFont val="Calibri"/>
        <family val="2"/>
      </rPr>
      <t>Liefernachweis / Vertrieb:</t>
    </r>
    <r>
      <rPr>
        <sz val="8"/>
        <color rgb="FF000000"/>
        <rFont val="Calibri"/>
        <family val="2"/>
      </rPr>
      <t xml:space="preserve">
Fa. Ceratrends GmbH | Willersdorf 6a | 4203 Altenberg
Österreich
Mail: office@ceratrends.com 
Weitere technische Infos unter: https://www.ceratrends.com
Tel.: +43 7230 20545</t>
    </r>
  </si>
  <si>
    <r>
      <t xml:space="preserve">Ausführung einer fachgerechten Rand-Verkleidung mittels Randabschluss-Profiles aus [Edelstahl / Aluminium pulverbeschichtet] für Stelzlager der Serie 'Professional'.
Eckausführung mittels vorgefertigter 90°-Ecke
Das Randabschluss-Profil wird auf die äußerste Stelzlager-Reihe aufgelegt und mittels der aufliegenden Platte fixiert.
Am unteren Rand wird ein unterer Setzstufen-Clip unter das Stelzlager gelegt und fixiert.
Die vertikale Randverkleidung in der Stärke 20mm (+/- 1mm) wird auf das benötigte Maß zugeschnitten und zwischen Randprofil und dem unteren Setzstufen-Anschluss-Clips eingefügt.
Professionelles Planungsprogramm '3D-Konfigurator' für alle Belagsarten, Grundrisse und Höhenbereiche ist unter https://www.ceratrends.com abrufbar (keine Registrierung notwendig).
</t>
    </r>
    <r>
      <rPr>
        <b/>
        <u/>
        <sz val="8"/>
        <color rgb="FF000000"/>
        <rFont val="Calibri"/>
        <family val="2"/>
      </rPr>
      <t xml:space="preserve">Technische Daten:
</t>
    </r>
    <r>
      <rPr>
        <sz val="8"/>
        <color rgb="FF000000"/>
        <rFont val="Calibri"/>
        <family val="2"/>
      </rPr>
      <t xml:space="preserve">Material: Aluminium pulverbeschichtet oder Edelstahl 1.4301 gebürstet
Farbe nach Wahl des AG bei Material Aluminium pulverbeschichtet: Anthrazit matt / Pastellgrau glänzend / Schwarz Matt / Antikweiss
</t>
    </r>
    <r>
      <rPr>
        <b/>
        <u/>
        <sz val="8"/>
        <color rgb="FF000000"/>
        <rFont val="Calibri"/>
        <family val="2"/>
      </rPr>
      <t>Liefernachweis / Vertrieb:</t>
    </r>
    <r>
      <rPr>
        <sz val="8"/>
        <color rgb="FF000000"/>
        <rFont val="Calibri"/>
        <family val="2"/>
      </rPr>
      <t xml:space="preserve">
Fa. Ceratrends GmbH | Willersdorf 6a | 4203 Altenberg
Österreich
Mail: office@ceratrends.com 
Weitere technische Infos unter: https://www.ceratrends.com
Tel.: +43 7230 20545</t>
    </r>
  </si>
  <si>
    <r>
      <t xml:space="preserve">Ausführung einer fachgerechten Rand-Verkleidung mittels oberer und unterer Setzstufen-Anschluss-Clips aus Edelstahl 1.4301 für Stelzlager der Serie 'Professional'.
Die oberen und unteren Setzstufen-Anschluss-Clips werden an das äußerste Stelzlager gemäß Beschreibung des Herstellers befestigt. 
Die vertikale Stufenplatte in der Stärke 20mm (+/- 1mm) wird auf das benötigte Maß zugeschnitten und zwischen oberem und unteren Setzstufen-Anschluss-Clips eingefügt.
Professionelles Planungsprogramm '3D-Konfigurator' für alle Belagsarten, Grundrisse und Höhenbereiche ist unter https://www.ceratrends.com abrufbar (keine Registrierung notwendig).
</t>
    </r>
    <r>
      <rPr>
        <b/>
        <u/>
        <sz val="8"/>
        <color rgb="FF000000"/>
        <rFont val="Calibri"/>
        <family val="2"/>
      </rPr>
      <t>Technische Daten:</t>
    </r>
    <r>
      <rPr>
        <sz val="8"/>
        <color rgb="FF000000"/>
        <rFont val="Calibri"/>
        <family val="2"/>
      </rPr>
      <t xml:space="preserve">
Abmessungen: gem. Hersteller 
Material: Edelstahl 1.4301
</t>
    </r>
    <r>
      <rPr>
        <b/>
        <u/>
        <sz val="8"/>
        <color rgb="FF000000"/>
        <rFont val="Calibri"/>
        <family val="2"/>
      </rPr>
      <t>Liefernachweis / Vertrieb:</t>
    </r>
    <r>
      <rPr>
        <sz val="8"/>
        <color rgb="FF000000"/>
        <rFont val="Calibri"/>
        <family val="2"/>
      </rPr>
      <t xml:space="preserve">
Fa. Ceratrends GmbH | Willersdorf 6a | 4203 Altenberg
Österreich
Mail: office@ceratrends.com 
Weitere technische Infos unter: https://www.ceratrends.com
Tel.: +43 7230 20545</t>
    </r>
  </si>
  <si>
    <r>
      <t xml:space="preserve">Ausgleich von Bodenunebenheiten mittels Bautenschutz-Pads.
Die Bautenschutz-Pads sind unter die Stelzlager zu legen und gleichen damit geringe Unebenheiten des Untergrundes aus und sorgen für ein flächenbündige Auflage des Stelzlagers.
</t>
    </r>
    <r>
      <rPr>
        <b/>
        <u/>
        <sz val="8"/>
        <color rgb="FF000000"/>
        <rFont val="Calibri"/>
        <family val="2"/>
      </rPr>
      <t>Technische Daten:</t>
    </r>
    <r>
      <rPr>
        <sz val="8"/>
        <color rgb="FF000000"/>
        <rFont val="Calibri"/>
        <family val="2"/>
      </rPr>
      <t xml:space="preserve">
Material: PUR-gebundenes Gummigranulat
Abmessungen: 200 x 200 x 4mm
Maximalbelastung: 13 Tonnen / m2
Flächengewicht: ca. 2,7 kg / m2
Professionelles Planungsprogramm '3D-Konfigurator' für alle Belagsarten, Grundrisse und Höhenbereiche ist unter https://www.ceratrends.com abrufbar (keine Registrierung notwendig)
</t>
    </r>
    <r>
      <rPr>
        <b/>
        <u/>
        <sz val="8"/>
        <color rgb="FF000000"/>
        <rFont val="Calibri"/>
        <family val="2"/>
      </rPr>
      <t>Liefernachweis / Vertrieb:</t>
    </r>
    <r>
      <rPr>
        <sz val="8"/>
        <color rgb="FF000000"/>
        <rFont val="Calibri"/>
        <family val="2"/>
      </rPr>
      <t xml:space="preserve">
Fa. Ceratrends GmbH | Willersdorf 6a | 4203 Altenberg
Österreich
Mail: office@ceratrends.com 
Weitere technische Infos unter: https://www.ceratrends.com
Tel.: +43 7230 20545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</si>
</sst>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
    <numFmt numFmtId="165" formatCode="##,##0.000"/>
    <numFmt numFmtId="166" formatCode="##,##0.000\ [$€]"/>
  </numFmts>
  <fonts count="5" x14ac:knownFonts="1">
    <font>
      <sz val="11"/>
      <color rgb="FF000000"/>
      <name val="Calibri"/>
    </font>
    <font>
      <b/>
      <sz val="8"/>
      <color rgb="FF000000"/>
      <name val="Calibri"/>
      <family val="2"/>
    </font>
    <font>
      <sz val="8"/>
      <color rgb="FF000000"/>
      <name val="Calibri"/>
      <family val="2"/>
    </font>
    <font>
      <b/>
      <u/>
      <sz val="8"/>
      <color rgb="FF000000"/>
      <name val="Calibri"/>
      <family val="2"/>
    </font>
    <font>
      <i/>
      <sz val="8"/>
      <color rgb="FF000000"/>
      <name val="Calibri"/>
      <family val="2"/>
    </font>
  </fonts>
  <fills count="2">
    <fill>
      <patternFill patternType="none"/>
    </fill>
    <fill>
      <patternFill patternType="gray125"/>
    </fill>
  </fills>
  <borders count="3">
    <border>
      <left/>
      <right/>
      <top/>
      <bottom/>
      <diagonal/>
    </border>
    <border>
      <left/>
      <right/>
      <top style="medium">
        <color rgb="FF000000"/>
      </top>
      <bottom/>
      <diagonal/>
    </border>
    <border>
      <left/>
      <right/>
      <top/>
      <bottom style="medium">
        <color rgb="FF000000"/>
      </bottom>
      <diagonal/>
    </border>
  </borders>
  <cellStyleXfs count="1">
    <xf numFmtId="0" fontId="0" fillId="0" borderId="0"/>
  </cellStyleXfs>
  <cellXfs count="19">
    <xf numFmtId="0" fontId="0" fillId="0" borderId="0" xfId="0"/>
    <xf numFmtId="0" fontId="1" fillId="0" borderId="0" xfId="0" applyFont="1"/>
    <xf numFmtId="0" fontId="2" fillId="0" borderId="0" xfId="0" applyFont="1"/>
    <xf numFmtId="0" fontId="2" fillId="0" borderId="0" xfId="0" applyFont="1"/>
    <xf numFmtId="0" fontId="2" fillId="0" borderId="1" xfId="0" applyFont="1" applyBorder="1"/>
    <xf numFmtId="0" fontId="1" fillId="0" borderId="1" xfId="0" applyFont="1" applyBorder="1"/>
    <xf numFmtId="164" fontId="1" fillId="0" borderId="1" xfId="0" applyNumberFormat="1" applyFont="1" applyBorder="1"/>
    <xf numFmtId="0" fontId="1" fillId="0" borderId="0" xfId="0" applyFont="1"/>
    <xf numFmtId="10" fontId="2" fillId="0" borderId="0" xfId="0" applyNumberFormat="1" applyFont="1"/>
    <xf numFmtId="164" fontId="1" fillId="0" borderId="0" xfId="0" applyNumberFormat="1" applyFont="1"/>
    <xf numFmtId="0" fontId="2" fillId="0" borderId="2" xfId="0" applyFont="1" applyBorder="1"/>
    <xf numFmtId="0" fontId="1" fillId="0" borderId="2" xfId="0" applyFont="1" applyBorder="1"/>
    <xf numFmtId="164" fontId="1" fillId="0" borderId="2" xfId="0" applyNumberFormat="1" applyFont="1" applyBorder="1"/>
    <xf numFmtId="0" fontId="1" fillId="0" borderId="0" xfId="0" applyFont="1" applyAlignment="1">
      <alignment horizontal="right"/>
    </xf>
    <xf numFmtId="0" fontId="1" fillId="0" borderId="0" xfId="0" applyFont="1" applyAlignment="1">
      <alignment horizontal="right"/>
    </xf>
    <xf numFmtId="0" fontId="2" fillId="0" borderId="0" xfId="0" applyFont="1" applyAlignment="1">
      <alignment wrapText="1"/>
    </xf>
    <xf numFmtId="165" fontId="2" fillId="0" borderId="0" xfId="0" applyNumberFormat="1" applyFont="1"/>
    <xf numFmtId="166" fontId="2" fillId="0" borderId="0" xfId="0" applyNumberFormat="1" applyFont="1"/>
    <xf numFmtId="164" fontId="2" fillId="0" borderId="0" xfId="0" applyNumberFormat="1" applyFont="1"/>
  </cellXfs>
  <cellStyles count="1">
    <cellStyle name="Standard"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N60"/>
  <sheetViews>
    <sheetView tabSelected="1" topLeftCell="A56" workbookViewId="0">
      <selection activeCell="B60" sqref="B60"/>
    </sheetView>
  </sheetViews>
  <sheetFormatPr baseColWidth="10" defaultColWidth="9.140625" defaultRowHeight="11.25" x14ac:dyDescent="0.2"/>
  <cols>
    <col min="1" max="1" width="12.85546875" style="3" bestFit="1" customWidth="1"/>
    <col min="2" max="2" width="7" style="3" bestFit="1" customWidth="1"/>
    <col min="3" max="3" width="4.5703125" style="3" bestFit="1" customWidth="1"/>
    <col min="4" max="4" width="2.28515625" style="3" bestFit="1" customWidth="1"/>
    <col min="5" max="5" width="7.5703125" style="3" customWidth="1"/>
    <col min="6" max="6" width="102.42578125" style="3" customWidth="1"/>
    <col min="7" max="8" width="15" style="3" customWidth="1"/>
    <col min="9" max="9" width="10" style="3" customWidth="1"/>
    <col min="10" max="10" width="30" style="3" customWidth="1"/>
    <col min="11" max="11" width="10" style="3" customWidth="1"/>
    <col min="12" max="12" width="30" style="3" customWidth="1"/>
    <col min="13" max="13" width="10" style="3" customWidth="1"/>
    <col min="14" max="14" width="30" style="3" customWidth="1"/>
    <col min="15" max="16384" width="9.140625" style="3"/>
  </cols>
  <sheetData>
    <row r="2" spans="1:14" ht="18" customHeight="1" x14ac:dyDescent="0.2">
      <c r="A2" s="1" t="s">
        <v>0</v>
      </c>
      <c r="B2" s="2"/>
      <c r="C2" s="2"/>
      <c r="D2" s="2"/>
      <c r="E2" s="2"/>
      <c r="F2" s="2"/>
      <c r="G2" s="2"/>
      <c r="H2" s="2"/>
      <c r="I2" s="2"/>
      <c r="J2" s="2"/>
      <c r="K2" s="2"/>
      <c r="L2" s="2"/>
      <c r="M2" s="2"/>
      <c r="N2" s="2"/>
    </row>
    <row r="3" spans="1:14" ht="15.95" customHeight="1" x14ac:dyDescent="0.2">
      <c r="A3" s="2" t="s">
        <v>1</v>
      </c>
      <c r="B3" s="2"/>
      <c r="C3" s="2"/>
      <c r="D3" s="2"/>
      <c r="E3" s="2"/>
      <c r="F3" s="2"/>
      <c r="G3" s="2"/>
      <c r="H3" s="2"/>
      <c r="I3" s="2"/>
      <c r="J3" s="2"/>
      <c r="K3" s="2"/>
      <c r="L3" s="2"/>
      <c r="M3" s="2"/>
      <c r="N3" s="2"/>
    </row>
    <row r="7" spans="1:14" x14ac:dyDescent="0.2">
      <c r="A7" s="4"/>
      <c r="B7" s="4"/>
      <c r="C7" s="4"/>
      <c r="D7" s="4"/>
      <c r="E7" s="4"/>
      <c r="F7" s="5" t="s">
        <v>2</v>
      </c>
      <c r="G7" s="4"/>
      <c r="H7" s="6">
        <f>(H15+H48)</f>
        <v>0</v>
      </c>
      <c r="I7" s="4"/>
      <c r="J7" s="4"/>
      <c r="K7" s="4"/>
      <c r="L7" s="4"/>
      <c r="M7" s="4"/>
      <c r="N7" s="4"/>
    </row>
    <row r="8" spans="1:14" x14ac:dyDescent="0.2">
      <c r="F8" s="7" t="s">
        <v>3</v>
      </c>
      <c r="G8" s="8">
        <f>0.19</f>
        <v>0.19</v>
      </c>
      <c r="H8" s="9">
        <f>ROUND(H7*G8,2)</f>
        <v>0</v>
      </c>
    </row>
    <row r="9" spans="1:14" x14ac:dyDescent="0.2">
      <c r="A9" s="10"/>
      <c r="B9" s="10"/>
      <c r="C9" s="10"/>
      <c r="D9" s="10"/>
      <c r="E9" s="10"/>
      <c r="F9" s="11" t="s">
        <v>4</v>
      </c>
      <c r="G9" s="10"/>
      <c r="H9" s="12">
        <f>ROUND(H7+H8,2)</f>
        <v>0</v>
      </c>
      <c r="I9" s="10"/>
      <c r="J9" s="10"/>
      <c r="K9" s="10"/>
      <c r="L9" s="10"/>
      <c r="M9" s="10"/>
      <c r="N9" s="10"/>
    </row>
    <row r="11" spans="1:14" x14ac:dyDescent="0.2">
      <c r="A11" s="7" t="s">
        <v>5</v>
      </c>
      <c r="B11" s="13" t="s">
        <v>6</v>
      </c>
      <c r="C11" s="7" t="s">
        <v>7</v>
      </c>
      <c r="E11" s="7" t="s">
        <v>8</v>
      </c>
      <c r="F11" s="7" t="s">
        <v>9</v>
      </c>
      <c r="G11" s="13" t="s">
        <v>10</v>
      </c>
      <c r="H11" s="13" t="s">
        <v>11</v>
      </c>
      <c r="I11" s="14" t="s">
        <v>12</v>
      </c>
      <c r="J11" s="2"/>
      <c r="K11" s="14" t="s">
        <v>13</v>
      </c>
      <c r="L11" s="2"/>
      <c r="M11" s="14" t="s">
        <v>14</v>
      </c>
      <c r="N11" s="2"/>
    </row>
    <row r="13" spans="1:14" x14ac:dyDescent="0.2">
      <c r="F13" s="3" t="s">
        <v>15</v>
      </c>
    </row>
    <row r="14" spans="1:14" ht="33.75" x14ac:dyDescent="0.2">
      <c r="F14" s="15" t="s">
        <v>16</v>
      </c>
    </row>
    <row r="15" spans="1:14" x14ac:dyDescent="0.2">
      <c r="A15" s="7" t="s">
        <v>17</v>
      </c>
      <c r="F15" s="7" t="s">
        <v>18</v>
      </c>
      <c r="H15" s="9">
        <f>ROUND((H16),2)</f>
        <v>0</v>
      </c>
    </row>
    <row r="16" spans="1:14" x14ac:dyDescent="0.2">
      <c r="A16" s="7" t="s">
        <v>19</v>
      </c>
      <c r="F16" s="7" t="s">
        <v>20</v>
      </c>
      <c r="H16" s="9">
        <f>ROUND((H17+H19+H21+H23+H25+H27+H29+H31+H33+H35+H37+H39+H41+H43+H45),2)</f>
        <v>0</v>
      </c>
    </row>
    <row r="17" spans="1:8" x14ac:dyDescent="0.2">
      <c r="A17" s="3" t="s">
        <v>21</v>
      </c>
      <c r="B17" s="16">
        <v>1</v>
      </c>
      <c r="C17" s="3" t="s">
        <v>22</v>
      </c>
      <c r="D17" s="3">
        <v>1</v>
      </c>
      <c r="F17" s="3" t="s">
        <v>23</v>
      </c>
      <c r="G17" s="17">
        <v>0</v>
      </c>
      <c r="H17" s="18">
        <f>ROUND(($B17*G17*$D17),2)</f>
        <v>0</v>
      </c>
    </row>
    <row r="18" spans="1:8" ht="371.25" x14ac:dyDescent="0.2">
      <c r="F18" s="15" t="s">
        <v>62</v>
      </c>
    </row>
    <row r="19" spans="1:8" x14ac:dyDescent="0.2">
      <c r="A19" s="3" t="s">
        <v>24</v>
      </c>
      <c r="B19" s="16">
        <v>1</v>
      </c>
      <c r="C19" s="3" t="s">
        <v>22</v>
      </c>
      <c r="D19" s="3">
        <v>1</v>
      </c>
      <c r="F19" s="3" t="s">
        <v>25</v>
      </c>
      <c r="G19" s="17">
        <v>0</v>
      </c>
      <c r="H19" s="18">
        <f>ROUND(($B19*G19*$D19),2)</f>
        <v>0</v>
      </c>
    </row>
    <row r="20" spans="1:8" ht="371.25" x14ac:dyDescent="0.2">
      <c r="F20" s="15" t="s">
        <v>63</v>
      </c>
    </row>
    <row r="21" spans="1:8" x14ac:dyDescent="0.2">
      <c r="A21" s="3" t="s">
        <v>26</v>
      </c>
      <c r="B21" s="16">
        <v>1</v>
      </c>
      <c r="C21" s="3" t="s">
        <v>22</v>
      </c>
      <c r="D21" s="3">
        <v>1</v>
      </c>
      <c r="F21" s="3" t="s">
        <v>27</v>
      </c>
      <c r="G21" s="17">
        <v>0</v>
      </c>
      <c r="H21" s="18">
        <f>ROUND(($B21*G21*$D21),2)</f>
        <v>0</v>
      </c>
    </row>
    <row r="22" spans="1:8" ht="360" x14ac:dyDescent="0.2">
      <c r="F22" s="15" t="s">
        <v>64</v>
      </c>
    </row>
    <row r="23" spans="1:8" x14ac:dyDescent="0.2">
      <c r="A23" s="3" t="s">
        <v>28</v>
      </c>
      <c r="B23" s="16">
        <v>1</v>
      </c>
      <c r="C23" s="3" t="s">
        <v>22</v>
      </c>
      <c r="D23" s="3">
        <v>1</v>
      </c>
      <c r="F23" s="3" t="s">
        <v>29</v>
      </c>
      <c r="G23" s="17">
        <v>0</v>
      </c>
      <c r="H23" s="18">
        <f>ROUND(($B23*G23*$D23),2)</f>
        <v>0</v>
      </c>
    </row>
    <row r="24" spans="1:8" ht="371.25" x14ac:dyDescent="0.2">
      <c r="F24" s="15" t="s">
        <v>65</v>
      </c>
    </row>
    <row r="25" spans="1:8" x14ac:dyDescent="0.2">
      <c r="A25" s="3" t="s">
        <v>30</v>
      </c>
      <c r="B25" s="16">
        <v>1</v>
      </c>
      <c r="C25" s="3" t="s">
        <v>22</v>
      </c>
      <c r="D25" s="3">
        <v>1</v>
      </c>
      <c r="F25" s="3" t="s">
        <v>31</v>
      </c>
      <c r="G25" s="17">
        <v>0</v>
      </c>
      <c r="H25" s="18">
        <f>ROUND(($B25*G25*$D25),2)</f>
        <v>0</v>
      </c>
    </row>
    <row r="26" spans="1:8" ht="371.25" x14ac:dyDescent="0.2">
      <c r="F26" s="15" t="s">
        <v>66</v>
      </c>
    </row>
    <row r="27" spans="1:8" x14ac:dyDescent="0.2">
      <c r="A27" s="3" t="s">
        <v>32</v>
      </c>
      <c r="B27" s="16">
        <v>1</v>
      </c>
      <c r="C27" s="3" t="s">
        <v>22</v>
      </c>
      <c r="D27" s="3">
        <v>1</v>
      </c>
      <c r="F27" s="3" t="s">
        <v>33</v>
      </c>
      <c r="G27" s="17">
        <v>0</v>
      </c>
      <c r="H27" s="18">
        <f>ROUND(($B27*G27*$D27),2)</f>
        <v>0</v>
      </c>
    </row>
    <row r="28" spans="1:8" ht="371.25" x14ac:dyDescent="0.2">
      <c r="F28" s="15" t="s">
        <v>67</v>
      </c>
    </row>
    <row r="29" spans="1:8" x14ac:dyDescent="0.2">
      <c r="A29" s="3" t="s">
        <v>34</v>
      </c>
      <c r="B29" s="16">
        <v>1</v>
      </c>
      <c r="C29" s="3" t="s">
        <v>22</v>
      </c>
      <c r="D29" s="3">
        <v>1</v>
      </c>
      <c r="F29" s="3" t="s">
        <v>35</v>
      </c>
      <c r="G29" s="17">
        <v>0</v>
      </c>
      <c r="H29" s="18">
        <f>ROUND(($B29*G29*$D29),2)</f>
        <v>0</v>
      </c>
    </row>
    <row r="30" spans="1:8" ht="371.25" x14ac:dyDescent="0.2">
      <c r="F30" s="15" t="s">
        <v>68</v>
      </c>
    </row>
    <row r="31" spans="1:8" x14ac:dyDescent="0.2">
      <c r="A31" s="3" t="s">
        <v>36</v>
      </c>
      <c r="B31" s="16">
        <v>1</v>
      </c>
      <c r="C31" s="3" t="s">
        <v>22</v>
      </c>
      <c r="D31" s="3">
        <v>1</v>
      </c>
      <c r="F31" s="3" t="s">
        <v>37</v>
      </c>
      <c r="G31" s="17">
        <v>0</v>
      </c>
      <c r="H31" s="18">
        <f>ROUND(($B31*G31*$D31),2)</f>
        <v>0</v>
      </c>
    </row>
    <row r="32" spans="1:8" ht="382.5" x14ac:dyDescent="0.2">
      <c r="F32" s="15" t="s">
        <v>69</v>
      </c>
    </row>
    <row r="33" spans="1:8" x14ac:dyDescent="0.2">
      <c r="A33" s="3" t="s">
        <v>38</v>
      </c>
      <c r="B33" s="16">
        <v>1</v>
      </c>
      <c r="C33" s="3" t="s">
        <v>22</v>
      </c>
      <c r="D33" s="3">
        <v>1</v>
      </c>
      <c r="F33" s="3" t="s">
        <v>39</v>
      </c>
      <c r="G33" s="17">
        <v>0</v>
      </c>
      <c r="H33" s="18">
        <f>ROUND(($B33*G33*$D33),2)</f>
        <v>0</v>
      </c>
    </row>
    <row r="34" spans="1:8" ht="382.5" x14ac:dyDescent="0.2">
      <c r="F34" s="15" t="s">
        <v>70</v>
      </c>
    </row>
    <row r="35" spans="1:8" x14ac:dyDescent="0.2">
      <c r="A35" s="3" t="s">
        <v>40</v>
      </c>
      <c r="B35" s="16">
        <v>1</v>
      </c>
      <c r="C35" s="3" t="s">
        <v>22</v>
      </c>
      <c r="D35" s="3">
        <v>1</v>
      </c>
      <c r="F35" s="3" t="s">
        <v>41</v>
      </c>
      <c r="G35" s="17">
        <v>0</v>
      </c>
      <c r="H35" s="18">
        <f>ROUND(($B35*G35*$D35),2)</f>
        <v>0</v>
      </c>
    </row>
    <row r="36" spans="1:8" ht="371.25" x14ac:dyDescent="0.2">
      <c r="F36" s="15" t="s">
        <v>71</v>
      </c>
    </row>
    <row r="37" spans="1:8" x14ac:dyDescent="0.2">
      <c r="A37" s="3" t="s">
        <v>42</v>
      </c>
      <c r="B37" s="16">
        <v>1</v>
      </c>
      <c r="C37" s="3" t="s">
        <v>43</v>
      </c>
      <c r="D37" s="3">
        <v>1</v>
      </c>
      <c r="F37" s="3" t="s">
        <v>44</v>
      </c>
      <c r="G37" s="17">
        <v>0</v>
      </c>
      <c r="H37" s="18">
        <f>ROUND(($B37*G37*$D37),2)</f>
        <v>0</v>
      </c>
    </row>
    <row r="38" spans="1:8" ht="213.75" x14ac:dyDescent="0.2">
      <c r="F38" s="15" t="s">
        <v>72</v>
      </c>
    </row>
    <row r="39" spans="1:8" x14ac:dyDescent="0.2">
      <c r="A39" s="3" t="s">
        <v>45</v>
      </c>
      <c r="B39" s="16">
        <v>1</v>
      </c>
      <c r="C39" s="3" t="s">
        <v>43</v>
      </c>
      <c r="D39" s="3">
        <v>1</v>
      </c>
      <c r="F39" s="3" t="s">
        <v>46</v>
      </c>
      <c r="G39" s="17">
        <v>0</v>
      </c>
      <c r="H39" s="18">
        <f>ROUND(($B39*G39*$D39),2)</f>
        <v>0</v>
      </c>
    </row>
    <row r="40" spans="1:8" ht="247.5" x14ac:dyDescent="0.2">
      <c r="F40" s="15" t="s">
        <v>73</v>
      </c>
    </row>
    <row r="41" spans="1:8" x14ac:dyDescent="0.2">
      <c r="A41" s="3" t="s">
        <v>47</v>
      </c>
      <c r="B41" s="16">
        <v>1</v>
      </c>
      <c r="C41" s="3" t="s">
        <v>43</v>
      </c>
      <c r="D41" s="3">
        <v>1</v>
      </c>
      <c r="F41" s="3" t="s">
        <v>48</v>
      </c>
      <c r="G41" s="17">
        <v>0</v>
      </c>
      <c r="H41" s="18">
        <f>ROUND(($B41*G41*$D41),2)</f>
        <v>0</v>
      </c>
    </row>
    <row r="42" spans="1:8" ht="270" x14ac:dyDescent="0.2">
      <c r="F42" s="15" t="s">
        <v>74</v>
      </c>
    </row>
    <row r="43" spans="1:8" x14ac:dyDescent="0.2">
      <c r="A43" s="3" t="s">
        <v>49</v>
      </c>
      <c r="B43" s="16">
        <v>1</v>
      </c>
      <c r="C43" s="3" t="s">
        <v>43</v>
      </c>
      <c r="D43" s="3">
        <v>1</v>
      </c>
      <c r="F43" s="3" t="s">
        <v>50</v>
      </c>
      <c r="G43" s="17">
        <v>0</v>
      </c>
      <c r="H43" s="18">
        <f>ROUND(($B43*G43*$D43),2)</f>
        <v>0</v>
      </c>
    </row>
    <row r="44" spans="1:8" ht="236.25" x14ac:dyDescent="0.2">
      <c r="F44" s="15" t="s">
        <v>75</v>
      </c>
    </row>
    <row r="45" spans="1:8" x14ac:dyDescent="0.2">
      <c r="A45" s="3" t="s">
        <v>51</v>
      </c>
      <c r="B45" s="16">
        <v>1</v>
      </c>
      <c r="C45" s="3" t="s">
        <v>22</v>
      </c>
      <c r="D45" s="3">
        <v>1</v>
      </c>
      <c r="F45" s="3" t="s">
        <v>52</v>
      </c>
      <c r="G45" s="17">
        <v>0</v>
      </c>
      <c r="H45" s="18">
        <f>ROUND(($B45*G45*$D45),2)</f>
        <v>0</v>
      </c>
    </row>
    <row r="46" spans="1:8" ht="236.25" x14ac:dyDescent="0.2">
      <c r="F46" s="15" t="s">
        <v>76</v>
      </c>
    </row>
    <row r="48" spans="1:8" x14ac:dyDescent="0.2">
      <c r="A48" s="7" t="s">
        <v>53</v>
      </c>
      <c r="F48" s="7" t="s">
        <v>54</v>
      </c>
      <c r="H48" s="9">
        <f>ROUND((H49+H51+H53+H55+H57+H59),2)</f>
        <v>0</v>
      </c>
    </row>
    <row r="49" spans="1:8" x14ac:dyDescent="0.2">
      <c r="A49" s="3" t="s">
        <v>55</v>
      </c>
      <c r="B49" s="16">
        <v>1</v>
      </c>
      <c r="C49" s="3" t="s">
        <v>22</v>
      </c>
      <c r="D49" s="3">
        <v>1</v>
      </c>
      <c r="F49" s="3" t="s">
        <v>56</v>
      </c>
      <c r="G49" s="17">
        <v>0</v>
      </c>
      <c r="H49" s="18">
        <f>ROUND(($B49*G49*$D49),2)</f>
        <v>0</v>
      </c>
    </row>
    <row r="50" spans="1:8" ht="393.75" x14ac:dyDescent="0.2">
      <c r="F50" s="15" t="s">
        <v>77</v>
      </c>
    </row>
    <row r="51" spans="1:8" x14ac:dyDescent="0.2">
      <c r="A51" s="3" t="s">
        <v>57</v>
      </c>
      <c r="B51" s="16">
        <v>1</v>
      </c>
      <c r="C51" s="3" t="s">
        <v>43</v>
      </c>
      <c r="D51" s="3">
        <v>1</v>
      </c>
      <c r="F51" s="3" t="s">
        <v>44</v>
      </c>
      <c r="G51" s="17">
        <v>0</v>
      </c>
      <c r="H51" s="18">
        <f>ROUND(($B51*G51*$D51),2)</f>
        <v>0</v>
      </c>
    </row>
    <row r="52" spans="1:8" ht="202.5" x14ac:dyDescent="0.2">
      <c r="F52" s="15" t="s">
        <v>78</v>
      </c>
    </row>
    <row r="53" spans="1:8" x14ac:dyDescent="0.2">
      <c r="A53" s="3" t="s">
        <v>58</v>
      </c>
      <c r="B53" s="16">
        <v>1</v>
      </c>
      <c r="C53" s="3" t="s">
        <v>43</v>
      </c>
      <c r="D53" s="3">
        <v>1</v>
      </c>
      <c r="F53" s="3" t="s">
        <v>46</v>
      </c>
      <c r="G53" s="17">
        <v>0</v>
      </c>
      <c r="H53" s="18">
        <f>ROUND(($B53*G53*$D53),2)</f>
        <v>0</v>
      </c>
    </row>
    <row r="54" spans="1:8" ht="225" x14ac:dyDescent="0.2">
      <c r="F54" s="15" t="s">
        <v>79</v>
      </c>
    </row>
    <row r="55" spans="1:8" x14ac:dyDescent="0.2">
      <c r="A55" s="3" t="s">
        <v>59</v>
      </c>
      <c r="B55" s="16">
        <v>1</v>
      </c>
      <c r="C55" s="3" t="s">
        <v>43</v>
      </c>
      <c r="D55" s="3">
        <v>1</v>
      </c>
      <c r="F55" s="3" t="s">
        <v>48</v>
      </c>
      <c r="G55" s="17">
        <v>0</v>
      </c>
      <c r="H55" s="18">
        <f>ROUND(($B55*G55*$D55),2)</f>
        <v>0</v>
      </c>
    </row>
    <row r="56" spans="1:8" ht="247.5" x14ac:dyDescent="0.2">
      <c r="F56" s="15" t="s">
        <v>80</v>
      </c>
    </row>
    <row r="57" spans="1:8" x14ac:dyDescent="0.2">
      <c r="A57" s="3" t="s">
        <v>60</v>
      </c>
      <c r="B57" s="16">
        <v>1</v>
      </c>
      <c r="C57" s="3" t="s">
        <v>43</v>
      </c>
      <c r="D57" s="3">
        <v>1</v>
      </c>
      <c r="F57" s="3" t="s">
        <v>50</v>
      </c>
      <c r="G57" s="17">
        <v>0</v>
      </c>
      <c r="H57" s="18">
        <f>ROUND(($B57*G57*$D57),2)</f>
        <v>0</v>
      </c>
    </row>
    <row r="58" spans="1:8" ht="213.75" x14ac:dyDescent="0.2">
      <c r="F58" s="15" t="s">
        <v>81</v>
      </c>
    </row>
    <row r="59" spans="1:8" x14ac:dyDescent="0.2">
      <c r="A59" s="3" t="s">
        <v>61</v>
      </c>
      <c r="B59" s="16">
        <v>1</v>
      </c>
      <c r="C59" s="3" t="s">
        <v>22</v>
      </c>
      <c r="D59" s="3">
        <v>1</v>
      </c>
      <c r="F59" s="3" t="s">
        <v>52</v>
      </c>
      <c r="G59" s="17">
        <v>0</v>
      </c>
      <c r="H59" s="18">
        <f>ROUND(($B59*G59*$D59),2)</f>
        <v>0</v>
      </c>
    </row>
    <row r="60" spans="1:8" ht="213.75" x14ac:dyDescent="0.2">
      <c r="F60" s="15" t="s">
        <v>82</v>
      </c>
    </row>
  </sheetData>
  <sheetProtection formatCells="0" formatColumns="0" formatRows="0" insertColumns="0" insertRows="0" insertHyperlinks="0" deleteColumns="0" deleteRows="0" sort="0" autoFilter="0" pivotTables="0"/>
  <mergeCells count="5">
    <mergeCell ref="I11:J11"/>
    <mergeCell ref="K11:L11"/>
    <mergeCell ref="M11:N11"/>
    <mergeCell ref="A2:N2"/>
    <mergeCell ref="A3:N3"/>
  </mergeCells>
  <pageMargins left="0.7" right="0.7" top="0.75" bottom="0.75" header="0.3" footer="0.3"/>
  <pageSetup paperSize="9" fitToHeight="0" orientation="landscape" r:id="rId1"/>
  <headerFooter>
    <oddHeader>&amp;L&amp;BLV Erstellung &amp;R &amp;P / &amp;N</oddHeader>
    <oddFooter>&amp;LLV Stelzlager Professional / &amp;BLV Professional &amp;R Erstellt mit NOVA AVA - 19.01.2023</oddFooter>
    <evenHeader>&amp;L&amp;BLV Erstellung &amp;R &amp;P / &amp;N</evenHeader>
    <evenFooter>&amp;LLV Stelzlager Professional / &amp;BLV Professional &amp;R Erstellt mit NOVA AVA - 19.01.2023</even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LV Professional</vt:lpstr>
      <vt:lpstr>'LV Professional'!Drucktitel</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LV Professional - LV für selbstnivellierende Stelzlager Professional</dc:title>
  <dc:subject>LV Stelzlager Professional - LV Stelzlager Professional</dc:subject>
  <dc:creator>NOVA AVA</dc:creator>
  <cp:keywords/>
  <dc:description/>
  <cp:lastModifiedBy>Gernot Gusenbauer</cp:lastModifiedBy>
  <dcterms:created xsi:type="dcterms:W3CDTF">2023-01-19T06:46:37Z</dcterms:created>
  <dcterms:modified xsi:type="dcterms:W3CDTF">2023-01-19T06:59:30Z</dcterms:modified>
  <cp:category/>
</cp:coreProperties>
</file>